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8. Август\GPS ГЛОНАСС\Закупочная  ТО Глонасс\"/>
    </mc:Choice>
  </mc:AlternateContent>
  <xr:revisionPtr revIDLastSave="0" documentId="8_{67BE65E6-8BC3-49D3-AB45-1C6F3B4DA804}" xr6:coauthVersionLast="36" xr6:coauthVersionMax="36" xr10:uidLastSave="{00000000-0000-0000-0000-000000000000}"/>
  <bookViews>
    <workbookView xWindow="0" yWindow="0" windowWidth="21600" windowHeight="973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 s="1"/>
  <c r="F8" i="1" l="1"/>
</calcChain>
</file>

<file path=xl/sharedStrings.xml><?xml version="1.0" encoding="utf-8"?>
<sst xmlns="http://schemas.openxmlformats.org/spreadsheetml/2006/main" count="17" uniqueCount="17">
  <si>
    <t>№ п.п</t>
  </si>
  <si>
    <t>Наименование услуги</t>
  </si>
  <si>
    <t>Стоимость, руб. без НДС</t>
  </si>
  <si>
    <t xml:space="preserve">Спецификация </t>
  </si>
  <si>
    <t>Максимальная цена за ед. в мес., руб.без НДС</t>
  </si>
  <si>
    <t>Стоимость, руб. с НДС 20%</t>
  </si>
  <si>
    <t xml:space="preserve">услуги по комплексному техническому обслуживанию системы контроля, абонентскому и сервисному обслуживанию модулей (терминалов) для мониторинга автотранспорта </t>
  </si>
  <si>
    <t>в т.ч. НДС 20%</t>
  </si>
  <si>
    <t>Контактное лицо по тех. вопросам</t>
  </si>
  <si>
    <t>Максимальная стоимость лота составляет 1 136520 (один миллион сто тридцать шесть тысяч пятьсот двадцать ) рублей 00 копеек, в том числе НДС 20% - 189 420 рублей.</t>
  </si>
  <si>
    <t>Объем может быть изменен на 10 % без изменения стоимости единицы</t>
  </si>
  <si>
    <t>РАЗДЕЛ IV. Техническое задание</t>
  </si>
  <si>
    <t>количество навигационных блоков</t>
  </si>
  <si>
    <t>количество месяцев обслуживания</t>
  </si>
  <si>
    <t>Максимальная цена за ед. в мес., руб., с НДС 20%</t>
  </si>
  <si>
    <t xml:space="preserve"> услуг по комплексному техническому обслуживанию системы контроля, абонентскому и сервисному обслуживанию модулей (терминалов) для мониторинга автотранспорта «GPS/ГЛОНАСС»</t>
  </si>
  <si>
    <t>Фаттахов Ф.В тел. +73472215719, e-mail: f.fattahov@bashtel.ru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</si>
</sst>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0"/>
    <numFmt numFmtId="165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</cellStyleXfs>
  <cellXfs count="68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4" fillId="0" borderId="0" xfId="0" applyNumberFormat="1" applyFont="1" applyBorder="1" applyAlignment="1"/>
    <xf numFmtId="0" fontId="5" fillId="0" borderId="0" xfId="0" applyFont="1" applyBorder="1"/>
    <xf numFmtId="0" fontId="5" fillId="0" borderId="0" xfId="0" applyFont="1"/>
    <xf numFmtId="164" fontId="3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9" xfId="0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" fontId="8" fillId="0" borderId="7" xfId="0" applyNumberFormat="1" applyFont="1" applyFill="1" applyBorder="1" applyAlignment="1">
      <alignment horizontal="right" vertical="center" wrapText="1"/>
    </xf>
    <xf numFmtId="4" fontId="10" fillId="0" borderId="11" xfId="0" applyNumberFormat="1" applyFont="1" applyFill="1" applyBorder="1" applyAlignment="1">
      <alignment horizontal="right" vertical="center" wrapText="1"/>
    </xf>
    <xf numFmtId="0" fontId="11" fillId="0" borderId="0" xfId="0" applyFont="1" applyBorder="1"/>
    <xf numFmtId="0" fontId="11" fillId="0" borderId="0" xfId="0" applyFont="1"/>
    <xf numFmtId="0" fontId="12" fillId="0" borderId="0" xfId="0" applyFont="1" applyBorder="1"/>
    <xf numFmtId="0" fontId="12" fillId="0" borderId="0" xfId="0" applyFont="1"/>
    <xf numFmtId="0" fontId="12" fillId="0" borderId="0" xfId="0" applyFont="1" applyFill="1" applyAlignment="1">
      <alignment horizontal="left"/>
    </xf>
    <xf numFmtId="0" fontId="13" fillId="0" borderId="0" xfId="0" applyFont="1" applyAlignment="1">
      <alignment vertical="center" wrapText="1"/>
    </xf>
    <xf numFmtId="164" fontId="14" fillId="0" borderId="0" xfId="0" applyNumberFormat="1" applyFont="1" applyAlignment="1">
      <alignment horizontal="left"/>
    </xf>
    <xf numFmtId="164" fontId="15" fillId="0" borderId="0" xfId="0" applyNumberFormat="1" applyFont="1" applyAlignment="1">
      <alignment horizontal="left"/>
    </xf>
    <xf numFmtId="0" fontId="13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4" fontId="10" fillId="0" borderId="20" xfId="0" applyNumberFormat="1" applyFont="1" applyFill="1" applyBorder="1" applyAlignment="1">
      <alignment horizontal="right" vertical="center" wrapText="1"/>
    </xf>
    <xf numFmtId="4" fontId="8" fillId="0" borderId="7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1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2" fontId="8" fillId="0" borderId="7" xfId="1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1" fontId="8" fillId="0" borderId="9" xfId="0" applyNumberFormat="1" applyFont="1" applyFill="1" applyBorder="1" applyAlignment="1">
      <alignment horizontal="right" vertical="center" wrapText="1"/>
    </xf>
    <xf numFmtId="1" fontId="8" fillId="0" borderId="10" xfId="0" applyNumberFormat="1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0" borderId="0" xfId="0" applyFont="1" applyAlignment="1">
      <alignment wrapText="1"/>
    </xf>
  </cellXfs>
  <cellStyles count="4">
    <cellStyle name="Обычный" xfId="0" builtinId="0"/>
    <cellStyle name="Обычный 2 7" xfId="3" xr:uid="{00000000-0005-0000-0000-000001000000}"/>
    <cellStyle name="Обычный 7" xfId="2" xr:uid="{00000000-0005-0000-0000-000002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2" name="AutoShape 9" descr="INBOX%3E5074?part=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3" name="AutoShape 10" descr="INBOX%3E5074?part=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4" name="AutoShape 40" descr="INBOX%3E5074?part=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5" name="AutoShape 41" descr="INBOX%3E5074?part=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6" name="AutoShape 42" descr="INBOX%3E5074?part=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7" name="AutoShape 43" descr="INBOX%3E5074?part=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8" name="AutoShape 44" descr="INBOX%3E5074?part=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9" name="AutoShape 45" descr="INBOX%3E5074?part=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0" name="AutoShape 46" descr="INBOX%3E5074?part=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295275</xdr:colOff>
      <xdr:row>9</xdr:row>
      <xdr:rowOff>117021</xdr:rowOff>
    </xdr:to>
    <xdr:sp macro="" textlink="">
      <xdr:nvSpPr>
        <xdr:cNvPr id="11" name="AutoShape 47" descr="INBOX%3E5074?part=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2476500" y="3686175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E16" sqref="E16"/>
    </sheetView>
  </sheetViews>
  <sheetFormatPr defaultRowHeight="15" x14ac:dyDescent="0.25"/>
  <cols>
    <col min="1" max="1" width="8.5703125" style="25" bestFit="1" customWidth="1"/>
    <col min="2" max="2" width="37.42578125" style="32" customWidth="1"/>
    <col min="3" max="3" width="16.42578125" style="32" customWidth="1"/>
    <col min="4" max="4" width="16.5703125" style="31" customWidth="1"/>
    <col min="5" max="5" width="17.7109375" style="31" customWidth="1"/>
    <col min="6" max="6" width="15" style="27" customWidth="1"/>
    <col min="7" max="7" width="19.28515625" style="27" customWidth="1"/>
    <col min="8" max="8" width="17.28515625" style="28" customWidth="1"/>
    <col min="9" max="9" width="9.140625" style="23"/>
    <col min="10" max="16384" width="9.140625" style="24"/>
  </cols>
  <sheetData>
    <row r="1" spans="1:9" s="6" customFormat="1" ht="18.75" x14ac:dyDescent="0.3">
      <c r="A1" s="66" t="s">
        <v>11</v>
      </c>
      <c r="B1" s="67"/>
      <c r="C1" s="67"/>
      <c r="D1" s="3"/>
      <c r="E1" s="3"/>
      <c r="F1" s="4"/>
      <c r="G1" s="4"/>
      <c r="H1" s="4"/>
      <c r="I1" s="5"/>
    </row>
    <row r="2" spans="1:9" s="6" customFormat="1" ht="18.75" x14ac:dyDescent="0.3">
      <c r="A2" s="1"/>
      <c r="B2" s="2"/>
      <c r="C2" s="2"/>
      <c r="D2" s="3"/>
      <c r="E2" s="3"/>
      <c r="F2" s="7"/>
      <c r="G2" s="7"/>
      <c r="H2" s="8"/>
      <c r="I2" s="5"/>
    </row>
    <row r="3" spans="1:9" s="6" customFormat="1" ht="18.75" x14ac:dyDescent="0.3">
      <c r="A3" s="46" t="s">
        <v>3</v>
      </c>
      <c r="B3" s="47"/>
      <c r="C3" s="47"/>
      <c r="D3" s="47"/>
      <c r="E3" s="47"/>
      <c r="F3" s="47"/>
      <c r="G3" s="47"/>
      <c r="H3" s="47"/>
      <c r="I3" s="5"/>
    </row>
    <row r="4" spans="1:9" s="6" customFormat="1" ht="35.25" customHeight="1" thickBot="1" x14ac:dyDescent="0.35">
      <c r="A4" s="44" t="s">
        <v>15</v>
      </c>
      <c r="B4" s="45"/>
      <c r="C4" s="45"/>
      <c r="D4" s="45"/>
      <c r="E4" s="45"/>
      <c r="F4" s="45"/>
      <c r="G4" s="45"/>
      <c r="H4" s="45"/>
      <c r="I4" s="5"/>
    </row>
    <row r="5" spans="1:9" s="10" customFormat="1" ht="18.75" customHeight="1" thickBot="1" x14ac:dyDescent="0.3">
      <c r="A5" s="63" t="s">
        <v>0</v>
      </c>
      <c r="B5" s="48" t="s">
        <v>1</v>
      </c>
      <c r="C5" s="48" t="s">
        <v>12</v>
      </c>
      <c r="D5" s="48" t="s">
        <v>13</v>
      </c>
      <c r="E5" s="48" t="s">
        <v>4</v>
      </c>
      <c r="F5" s="65" t="s">
        <v>2</v>
      </c>
      <c r="G5" s="48" t="s">
        <v>14</v>
      </c>
      <c r="H5" s="65" t="s">
        <v>5</v>
      </c>
      <c r="I5" s="9"/>
    </row>
    <row r="6" spans="1:9" s="10" customFormat="1" ht="42" customHeight="1" x14ac:dyDescent="0.25">
      <c r="A6" s="64"/>
      <c r="B6" s="49"/>
      <c r="C6" s="62"/>
      <c r="D6" s="49"/>
      <c r="E6" s="49"/>
      <c r="F6" s="65"/>
      <c r="G6" s="49"/>
      <c r="H6" s="65"/>
      <c r="I6" s="9"/>
    </row>
    <row r="7" spans="1:9" s="14" customFormat="1" ht="18" x14ac:dyDescent="0.25">
      <c r="A7" s="11">
        <v>1</v>
      </c>
      <c r="B7" s="12">
        <v>2</v>
      </c>
      <c r="C7" s="12">
        <v>4</v>
      </c>
      <c r="D7" s="12">
        <v>5</v>
      </c>
      <c r="E7" s="12">
        <v>6</v>
      </c>
      <c r="F7" s="12">
        <v>7</v>
      </c>
      <c r="G7" s="12">
        <v>6</v>
      </c>
      <c r="H7" s="12">
        <v>7</v>
      </c>
      <c r="I7" s="13"/>
    </row>
    <row r="8" spans="1:9" s="18" customFormat="1" ht="111.75" customHeight="1" x14ac:dyDescent="0.25">
      <c r="A8" s="15">
        <v>1</v>
      </c>
      <c r="B8" s="35" t="s">
        <v>6</v>
      </c>
      <c r="C8" s="34">
        <v>330</v>
      </c>
      <c r="D8" s="16">
        <v>12</v>
      </c>
      <c r="E8" s="42">
        <v>239.17</v>
      </c>
      <c r="F8" s="43">
        <f>C8*D8*E8</f>
        <v>947113.2</v>
      </c>
      <c r="G8" s="42">
        <v>287</v>
      </c>
      <c r="H8" s="37">
        <f>C8*D8*G8</f>
        <v>1136520</v>
      </c>
      <c r="I8" s="17"/>
    </row>
    <row r="9" spans="1:9" s="18" customFormat="1" ht="18.75" x14ac:dyDescent="0.25">
      <c r="A9" s="55" t="s">
        <v>7</v>
      </c>
      <c r="B9" s="56"/>
      <c r="C9" s="56"/>
      <c r="D9" s="56"/>
      <c r="E9" s="38"/>
      <c r="F9" s="39"/>
      <c r="G9" s="40"/>
      <c r="H9" s="41">
        <f>H8/120*20</f>
        <v>189420</v>
      </c>
      <c r="I9" s="17"/>
    </row>
    <row r="10" spans="1:9" s="18" customFormat="1" ht="18.75" x14ac:dyDescent="0.25">
      <c r="A10" s="55"/>
      <c r="B10" s="56"/>
      <c r="C10" s="56"/>
      <c r="D10" s="56"/>
      <c r="E10" s="19"/>
      <c r="F10" s="20"/>
      <c r="G10" s="36"/>
      <c r="H10" s="33"/>
      <c r="I10" s="17"/>
    </row>
    <row r="11" spans="1:9" s="22" customFormat="1" ht="43.5" customHeight="1" x14ac:dyDescent="0.2">
      <c r="A11" s="57" t="s">
        <v>9</v>
      </c>
      <c r="B11" s="58"/>
      <c r="C11" s="58"/>
      <c r="D11" s="58"/>
      <c r="E11" s="58"/>
      <c r="F11" s="58"/>
      <c r="G11" s="58"/>
      <c r="H11" s="59"/>
      <c r="I11" s="21"/>
    </row>
    <row r="12" spans="1:9" s="22" customFormat="1" ht="15.75" customHeight="1" x14ac:dyDescent="0.2">
      <c r="A12" s="57" t="s">
        <v>10</v>
      </c>
      <c r="B12" s="60"/>
      <c r="C12" s="60"/>
      <c r="D12" s="60"/>
      <c r="E12" s="60"/>
      <c r="F12" s="60"/>
      <c r="G12" s="60"/>
      <c r="H12" s="61"/>
      <c r="I12" s="21"/>
    </row>
    <row r="13" spans="1:9" ht="40.5" customHeight="1" thickBot="1" x14ac:dyDescent="0.25">
      <c r="A13" s="50" t="s">
        <v>8</v>
      </c>
      <c r="B13" s="51"/>
      <c r="C13" s="52" t="s">
        <v>16</v>
      </c>
      <c r="D13" s="53"/>
      <c r="E13" s="53"/>
      <c r="F13" s="53"/>
      <c r="G13" s="53"/>
      <c r="H13" s="54"/>
    </row>
    <row r="17" spans="2:5" ht="15.75" x14ac:dyDescent="0.25">
      <c r="B17" s="26"/>
      <c r="C17" s="26"/>
      <c r="D17" s="26"/>
      <c r="E17" s="26"/>
    </row>
    <row r="18" spans="2:5" ht="15.75" x14ac:dyDescent="0.25">
      <c r="B18" s="26"/>
      <c r="C18" s="26"/>
      <c r="D18" s="26"/>
      <c r="E18" s="26"/>
    </row>
    <row r="19" spans="2:5" ht="15.75" x14ac:dyDescent="0.25">
      <c r="B19" s="26"/>
      <c r="C19" s="26"/>
      <c r="D19" s="26"/>
      <c r="E19" s="26"/>
    </row>
    <row r="20" spans="2:5" ht="15.75" x14ac:dyDescent="0.25">
      <c r="B20" s="26"/>
      <c r="C20" s="26"/>
      <c r="D20" s="26"/>
      <c r="E20" s="26"/>
    </row>
    <row r="22" spans="2:5" ht="15.75" x14ac:dyDescent="0.25">
      <c r="B22" s="29"/>
      <c r="C22" s="30"/>
    </row>
    <row r="23" spans="2:5" ht="15.75" x14ac:dyDescent="0.25">
      <c r="B23" s="29"/>
      <c r="C23" s="30"/>
    </row>
    <row r="24" spans="2:5" ht="15.75" x14ac:dyDescent="0.25">
      <c r="B24" s="29"/>
      <c r="C24" s="30"/>
    </row>
    <row r="25" spans="2:5" ht="15.75" x14ac:dyDescent="0.25">
      <c r="B25" s="29"/>
      <c r="C25" s="30"/>
    </row>
  </sheetData>
  <mergeCells count="17">
    <mergeCell ref="A1:C1"/>
    <mergeCell ref="A4:H4"/>
    <mergeCell ref="A3:H3"/>
    <mergeCell ref="G5:G6"/>
    <mergeCell ref="A13:B13"/>
    <mergeCell ref="C13:H13"/>
    <mergeCell ref="A9:D9"/>
    <mergeCell ref="A11:H11"/>
    <mergeCell ref="A10:D10"/>
    <mergeCell ref="A12:H12"/>
    <mergeCell ref="C5:C6"/>
    <mergeCell ref="A5:A6"/>
    <mergeCell ref="B5:B6"/>
    <mergeCell ref="D5:D6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Фаттахов Фанис Винерович</dc:creator>
  <cp:lastModifiedBy>Данилова Татьяна Владимировна</cp:lastModifiedBy>
  <cp:lastPrinted>2019-02-27T06:49:37Z</cp:lastPrinted>
  <dcterms:created xsi:type="dcterms:W3CDTF">2016-11-18T10:16:40Z</dcterms:created>
  <dcterms:modified xsi:type="dcterms:W3CDTF">2020-08-06T04:54:11Z</dcterms:modified>
</cp:coreProperties>
</file>